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92" i="1" l="1"/>
  <c r="D90" i="1"/>
  <c r="D88" i="1"/>
  <c r="D82" i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<sst xmlns="http://schemas.openxmlformats.org/spreadsheetml/2006/main" count="214" uniqueCount="121">
  <si>
    <t>Naziv Primatelja</t>
  </si>
  <si>
    <t>OIB</t>
  </si>
  <si>
    <t>Sjedište / Prebivalište Primatelja</t>
  </si>
  <si>
    <t>Iznos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</si>
  <si>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</si>
  <si>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</si>
  <si>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</si>
  <si>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01.02.2026 Do 28.02.2026</t>
  </si>
  <si>
    <t>TEHNO-GUGY D.O.O.</t>
  </si>
  <si>
    <t>94140227905</t>
  </si>
  <si>
    <t>10255 GORNJI STUPNIK</t>
  </si>
  <si>
    <t xml:space="preserve">USLUGE TEKUĆEG I INVESTICIJSKOG ODRŽAVANJA                                                                                                            </t>
  </si>
  <si>
    <t>Ukupno: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</si>
  <si>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</si>
  <si>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</si>
  <si>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</si>
  <si>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</si>
  <si>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TEHNOINVEST ZAGREB D.O.O.</t>
  </si>
  <si>
    <t>90487555284</t>
  </si>
  <si>
    <t>LUČKO</t>
  </si>
  <si>
    <t xml:space="preserve">UREDSKI MATERIJAL I OSTALI MATERIJALNI RASHODI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</si>
  <si>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</si>
  <si>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</si>
  <si>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</si>
  <si>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</si>
  <si>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ČAZMATRANS PUTNIČKA AGENCIJA</t>
  </si>
  <si>
    <t>87679956140</t>
  </si>
  <si>
    <t xml:space="preserve">USLUGE TELEFONA, POŠTE I PRIJEVOZA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</si>
  <si>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</si>
  <si>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HRVATSKA POŠTA</t>
  </si>
  <si>
    <t>87311810356</t>
  </si>
  <si>
    <t>FINA</t>
  </si>
  <si>
    <t>85821130368</t>
  </si>
  <si>
    <t>Zagrebački Holding Podružnica ČISTOĆA</t>
  </si>
  <si>
    <t>85584865987</t>
  </si>
  <si>
    <t>MULLER</t>
  </si>
  <si>
    <t>84698789700</t>
  </si>
  <si>
    <t>VODOOPSKRBA I ODVODNJA d.o.o.</t>
  </si>
  <si>
    <t>83416546499</t>
  </si>
  <si>
    <t>10000 ZAGREB</t>
  </si>
  <si>
    <t>AGRODALM D.O.O.</t>
  </si>
  <si>
    <t>80649374262</t>
  </si>
  <si>
    <t>10040 ZAGREB</t>
  </si>
  <si>
    <t xml:space="preserve">MATERIJAL I SIROVINE                                                                                                                                  </t>
  </si>
  <si>
    <t>HRVATSKA ZAJEDNICA OŠ</t>
  </si>
  <si>
    <t>78661516143</t>
  </si>
  <si>
    <t xml:space="preserve">ČLANARINE                                                                                                                                             </t>
  </si>
  <si>
    <t>KLARA D.D.</t>
  </si>
  <si>
    <t>76842508189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</si>
  <si>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</si>
  <si>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</si>
  <si>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</si>
  <si>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</si>
  <si>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</si>
  <si>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</si>
  <si>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</si>
  <si>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QUANT RESEARCH d.o.o.</t>
  </si>
  <si>
    <t>71189480415</t>
  </si>
  <si>
    <t>10000 Zagreb</t>
  </si>
  <si>
    <t xml:space="preserve">STRUČNO USAVRŠAVANJE ZAPOSLENIKA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</si>
  <si>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</si>
  <si>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</si>
  <si>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</si>
  <si>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</si>
  <si>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</si>
  <si>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Dom zdravlja Zagreb-Zapad</t>
  </si>
  <si>
    <t>66896155710</t>
  </si>
  <si>
    <t xml:space="preserve">ZDRAVSTVENE I VETERINARSKE USLUGE                                                                                                                     </t>
  </si>
  <si>
    <t>NARODNE NOVINE</t>
  </si>
  <si>
    <t>64546066176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</si>
  <si>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</si>
  <si>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</si>
  <si>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</si>
  <si>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</si>
  <si>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</si>
  <si>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</si>
  <si>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</si>
  <si>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</si>
  <si>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EURO ROSA IP d.o.o.</t>
  </si>
  <si>
    <t>58421021869</t>
  </si>
  <si>
    <t>ORSUS UČILIŠTE</t>
  </si>
  <si>
    <t>58175001702</t>
  </si>
  <si>
    <t>KORNEL D.O.O.</t>
  </si>
  <si>
    <t>57388857648</t>
  </si>
  <si>
    <t>IGO-MAT d.o.o.</t>
  </si>
  <si>
    <t>55662000497</t>
  </si>
  <si>
    <t>10432 Bregana</t>
  </si>
  <si>
    <t>CROSPORT-VEZ VL.JAKOV MARKOVIĆ</t>
  </si>
  <si>
    <t>51340332501</t>
  </si>
  <si>
    <t>PROSCO d.o.o.</t>
  </si>
  <si>
    <t>49214003489</t>
  </si>
  <si>
    <t>SLUŽBENA,RADNA I ZAŠTITNA ODJEĆA I OBUĆA</t>
  </si>
  <si>
    <t>EUROLUX D.O.O.</t>
  </si>
  <si>
    <t>46959677219</t>
  </si>
  <si>
    <t>ČISTA VODA d.o.o.</t>
  </si>
  <si>
    <t>42375187043</t>
  </si>
  <si>
    <t>ZAKUPNINE I NAJAMNINE</t>
  </si>
  <si>
    <t>ŠKOLSKA KNJIGA D.D.</t>
  </si>
  <si>
    <t>38967655335</t>
  </si>
  <si>
    <t>KNJIGE</t>
  </si>
  <si>
    <t>METRO D.O.O.</t>
  </si>
  <si>
    <t>38016445738</t>
  </si>
  <si>
    <t>GRADSKA LJEKARNA ZAGREB</t>
  </si>
  <si>
    <t>37268254106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</si>
  <si>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</si>
  <si>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</si>
  <si>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</si>
  <si>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IKEA Hrvatska d.o.o</t>
  </si>
  <si>
    <t>21523879111</t>
  </si>
  <si>
    <t>10361 Sesvete-Kraljevac</t>
  </si>
  <si>
    <t>SITNI INTVENTAR</t>
  </si>
  <si>
    <t xml:space="preserve">UREDSKA OPREMA I NAMJEŠTAJ                                                                                                                            </t>
  </si>
  <si>
    <t>BI CONSULT D.O.O.</t>
  </si>
  <si>
    <t>21373120994</t>
  </si>
  <si>
    <t>42000 VARAŽDIN</t>
  </si>
  <si>
    <t xml:space="preserve">INTELEKTUALNE I OSOBNE USLUGE                                                                                                                         </t>
  </si>
  <si>
    <t>ODVJETNIČKO DRUŠTVO SMOLEK &amp; ŠKRINJAR D.O.O.</t>
  </si>
  <si>
    <t>09442439688</t>
  </si>
  <si>
    <t>Sveukupno:</t>
  </si>
  <si>
    <t xml:space="preserve">
     </t>
  </si>
  <si>
    <t>Odgovorna Osoba: KOPČIĆ DIJANA, dipl.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</si>
</sst>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2"/>
  <sheetViews>
    <sheetView tabSelected="1" zoomScaleNormal="100" workbookViewId="0">
      <selection activeCell="C101" sqref="C101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  <c r="F1" s="15" t="s">
        <v>119</v>
      </c>
    </row>
    <row r="2" spans="1:6" s="1" customFormat="1" ht="28.5" customHeight="1" x14ac:dyDescent="0.35">
      <c r="A2" s="5" t="s">
        <v>5</v>
      </c>
      <c r="B2" s="9"/>
      <c r="C2" s="4"/>
      <c r="D2" s="12"/>
      <c r="E2" s="4"/>
      <c r="F2" s="4"/>
    </row>
    <row r="3" spans="1:6" ht="18.75" customHeight="1" x14ac:dyDescent="0.25"/>
    <row r="4" spans="1:6" x14ac:dyDescent="0.25">
      <c r="A4" s="2" t="s">
        <v>7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29" t="s">
        <v>3</v>
      </c>
      <c r="E6" s="30" t="s">
        <v>4</v>
      </c>
      <c r="F6" s="31"/>
    </row>
    <row r="7" spans="1:6" ht="15.75" thickTop="1" x14ac:dyDescent="0.25">
      <c r="A7" s="6" t="s">
        <v>8</v>
      </c>
      <c r="B7" s="10" t="s">
        <v>9</v>
      </c>
      <c r="C7" s="7" t="s">
        <v>10</v>
      </c>
      <c r="D7" s="13">
        <v>1325</v>
      </c>
      <c r="E7" s="7">
        <v>3232</v>
      </c>
      <c r="F7" s="6" t="s">
        <v>11</v>
      </c>
    </row>
    <row r="8" spans="1:6" ht="27" customHeight="1" thickBot="1" x14ac:dyDescent="0.3">
      <c r="A8" s="16" t="s">
        <v>12</v>
      </c>
      <c r="B8" s="17"/>
      <c r="C8" s="18"/>
      <c r="D8" s="19">
        <f>SUM(D7:D7)</f>
        <v>1325</v>
      </c>
      <c r="E8" s="18"/>
      <c r="F8" s="20"/>
    </row>
    <row r="9" spans="1:6" x14ac:dyDescent="0.25">
      <c r="A9" s="6" t="s">
        <v>13</v>
      </c>
      <c r="B9" s="10" t="s">
        <v>14</v>
      </c>
      <c r="C9" s="7" t="s">
        <v>15</v>
      </c>
      <c r="D9" s="13">
        <v>138.46</v>
      </c>
      <c r="E9" s="7">
        <v>3431</v>
      </c>
      <c r="F9" s="6" t="s">
        <v>16</v>
      </c>
    </row>
    <row r="10" spans="1:6" ht="27" customHeight="1" thickBot="1" x14ac:dyDescent="0.3">
      <c r="A10" s="16" t="s">
        <v>12</v>
      </c>
      <c r="B10" s="17"/>
      <c r="C10" s="18"/>
      <c r="D10" s="19">
        <f>SUM(D9:D9)</f>
        <v>138.46</v>
      </c>
      <c r="E10" s="18"/>
      <c r="F10" s="20"/>
    </row>
    <row r="11" spans="1:6" x14ac:dyDescent="0.25">
      <c r="A11" s="6" t="s">
        <v>17</v>
      </c>
      <c r="B11" s="10" t="s">
        <v>18</v>
      </c>
      <c r="C11" s="7" t="s">
        <v>19</v>
      </c>
      <c r="D11" s="13">
        <v>50.63</v>
      </c>
      <c r="E11" s="7">
        <v>3221</v>
      </c>
      <c r="F11" s="6" t="s">
        <v>20</v>
      </c>
    </row>
    <row r="12" spans="1:6" ht="27" customHeight="1" thickBot="1" x14ac:dyDescent="0.3">
      <c r="A12" s="16" t="s">
        <v>12</v>
      </c>
      <c r="B12" s="17"/>
      <c r="C12" s="18"/>
      <c r="D12" s="19">
        <f>SUM(D11:D11)</f>
        <v>50.63</v>
      </c>
      <c r="E12" s="18"/>
      <c r="F12" s="20"/>
    </row>
    <row r="13" spans="1:6" x14ac:dyDescent="0.25">
      <c r="A13" s="6" t="s">
        <v>21</v>
      </c>
      <c r="B13" s="10" t="s">
        <v>22</v>
      </c>
      <c r="C13" s="7" t="s">
        <v>23</v>
      </c>
      <c r="D13" s="13">
        <v>131.63</v>
      </c>
      <c r="E13" s="7">
        <v>3234</v>
      </c>
      <c r="F13" s="6" t="s">
        <v>24</v>
      </c>
    </row>
    <row r="14" spans="1:6" ht="27" customHeight="1" thickBot="1" x14ac:dyDescent="0.3">
      <c r="A14" s="16" t="s">
        <v>12</v>
      </c>
      <c r="B14" s="17"/>
      <c r="C14" s="18"/>
      <c r="D14" s="19">
        <f>SUM(D13:D13)</f>
        <v>131.63</v>
      </c>
      <c r="E14" s="18"/>
      <c r="F14" s="20"/>
    </row>
    <row r="15" spans="1:6" x14ac:dyDescent="0.25">
      <c r="A15" s="6" t="s">
        <v>25</v>
      </c>
      <c r="B15" s="10" t="s">
        <v>26</v>
      </c>
      <c r="C15" s="7" t="s">
        <v>15</v>
      </c>
      <c r="D15" s="13">
        <v>500</v>
      </c>
      <c r="E15" s="7">
        <v>3231</v>
      </c>
      <c r="F15" s="6" t="s">
        <v>27</v>
      </c>
    </row>
    <row r="16" spans="1:6" x14ac:dyDescent="0.25">
      <c r="A16" s="6"/>
      <c r="B16" s="10"/>
      <c r="C16" s="7"/>
      <c r="D16" s="13">
        <v>250</v>
      </c>
      <c r="E16" s="7">
        <v>3299</v>
      </c>
      <c r="F16" s="6" t="s">
        <v>28</v>
      </c>
    </row>
    <row r="17" spans="1:6" ht="27" customHeight="1" thickBot="1" x14ac:dyDescent="0.3">
      <c r="A17" s="16" t="s">
        <v>12</v>
      </c>
      <c r="B17" s="17"/>
      <c r="C17" s="18"/>
      <c r="D17" s="19">
        <f>SUM(D15:D16)</f>
        <v>750</v>
      </c>
      <c r="E17" s="18"/>
      <c r="F17" s="20"/>
    </row>
    <row r="18" spans="1:6" x14ac:dyDescent="0.25">
      <c r="A18" s="6" t="s">
        <v>29</v>
      </c>
      <c r="B18" s="10" t="s">
        <v>30</v>
      </c>
      <c r="C18" s="7" t="s">
        <v>15</v>
      </c>
      <c r="D18" s="13">
        <v>24.56</v>
      </c>
      <c r="E18" s="7">
        <v>3231</v>
      </c>
      <c r="F18" s="6" t="s">
        <v>27</v>
      </c>
    </row>
    <row r="19" spans="1:6" ht="27" customHeight="1" thickBot="1" x14ac:dyDescent="0.3">
      <c r="A19" s="16" t="s">
        <v>12</v>
      </c>
      <c r="B19" s="17"/>
      <c r="C19" s="18"/>
      <c r="D19" s="19">
        <f>SUM(D18:D18)</f>
        <v>24.56</v>
      </c>
      <c r="E19" s="18"/>
      <c r="F19" s="20"/>
    </row>
    <row r="20" spans="1:6" x14ac:dyDescent="0.25">
      <c r="A20" s="6" t="s">
        <v>31</v>
      </c>
      <c r="B20" s="10" t="s">
        <v>32</v>
      </c>
      <c r="C20" s="7" t="s">
        <v>15</v>
      </c>
      <c r="D20" s="13">
        <v>66.36</v>
      </c>
      <c r="E20" s="7">
        <v>3431</v>
      </c>
      <c r="F20" s="6" t="s">
        <v>16</v>
      </c>
    </row>
    <row r="21" spans="1:6" ht="27" customHeight="1" thickBot="1" x14ac:dyDescent="0.3">
      <c r="A21" s="16" t="s">
        <v>12</v>
      </c>
      <c r="B21" s="17"/>
      <c r="C21" s="18"/>
      <c r="D21" s="19">
        <f>SUM(D20:D20)</f>
        <v>66.36</v>
      </c>
      <c r="E21" s="18"/>
      <c r="F21" s="20"/>
    </row>
    <row r="22" spans="1:6" x14ac:dyDescent="0.25">
      <c r="A22" s="6" t="s">
        <v>33</v>
      </c>
      <c r="B22" s="10" t="s">
        <v>34</v>
      </c>
      <c r="C22" s="7" t="s">
        <v>15</v>
      </c>
      <c r="D22" s="13">
        <v>763.1</v>
      </c>
      <c r="E22" s="7">
        <v>3234</v>
      </c>
      <c r="F22" s="6" t="s">
        <v>24</v>
      </c>
    </row>
    <row r="23" spans="1:6" ht="27" customHeight="1" thickBot="1" x14ac:dyDescent="0.3">
      <c r="A23" s="16" t="s">
        <v>12</v>
      </c>
      <c r="B23" s="17"/>
      <c r="C23" s="18"/>
      <c r="D23" s="19">
        <f>SUM(D22:D22)</f>
        <v>763.1</v>
      </c>
      <c r="E23" s="18"/>
      <c r="F23" s="20"/>
    </row>
    <row r="24" spans="1:6" x14ac:dyDescent="0.25">
      <c r="A24" s="6" t="s">
        <v>35</v>
      </c>
      <c r="B24" s="10" t="s">
        <v>36</v>
      </c>
      <c r="C24" s="7" t="s">
        <v>15</v>
      </c>
      <c r="D24" s="13">
        <v>102.69</v>
      </c>
      <c r="E24" s="7">
        <v>3299</v>
      </c>
      <c r="F24" s="6" t="s">
        <v>28</v>
      </c>
    </row>
    <row r="25" spans="1:6" ht="27" customHeight="1" thickBot="1" x14ac:dyDescent="0.3">
      <c r="A25" s="16" t="s">
        <v>12</v>
      </c>
      <c r="B25" s="17"/>
      <c r="C25" s="18"/>
      <c r="D25" s="19">
        <f>SUM(D24:D24)</f>
        <v>102.69</v>
      </c>
      <c r="E25" s="18"/>
      <c r="F25" s="20"/>
    </row>
    <row r="26" spans="1:6" x14ac:dyDescent="0.25">
      <c r="A26" s="6" t="s">
        <v>37</v>
      </c>
      <c r="B26" s="10" t="s">
        <v>38</v>
      </c>
      <c r="C26" s="7" t="s">
        <v>39</v>
      </c>
      <c r="D26" s="13">
        <v>819.97</v>
      </c>
      <c r="E26" s="7">
        <v>3234</v>
      </c>
      <c r="F26" s="6" t="s">
        <v>24</v>
      </c>
    </row>
    <row r="27" spans="1:6" ht="27" customHeight="1" thickBot="1" x14ac:dyDescent="0.3">
      <c r="A27" s="16" t="s">
        <v>12</v>
      </c>
      <c r="B27" s="17"/>
      <c r="C27" s="18"/>
      <c r="D27" s="19">
        <f>SUM(D26:D26)</f>
        <v>819.97</v>
      </c>
      <c r="E27" s="18"/>
      <c r="F27" s="20"/>
    </row>
    <row r="28" spans="1:6" x14ac:dyDescent="0.25">
      <c r="A28" s="6" t="s">
        <v>40</v>
      </c>
      <c r="B28" s="10" t="s">
        <v>41</v>
      </c>
      <c r="C28" s="7" t="s">
        <v>42</v>
      </c>
      <c r="D28" s="13">
        <v>2555.2800000000002</v>
      </c>
      <c r="E28" s="7">
        <v>3222</v>
      </c>
      <c r="F28" s="6" t="s">
        <v>43</v>
      </c>
    </row>
    <row r="29" spans="1:6" ht="27" customHeight="1" thickBot="1" x14ac:dyDescent="0.3">
      <c r="A29" s="16" t="s">
        <v>12</v>
      </c>
      <c r="B29" s="17"/>
      <c r="C29" s="18"/>
      <c r="D29" s="19">
        <f>SUM(D28:D28)</f>
        <v>2555.2800000000002</v>
      </c>
      <c r="E29" s="18"/>
      <c r="F29" s="20"/>
    </row>
    <row r="30" spans="1:6" x14ac:dyDescent="0.25">
      <c r="A30" s="6" t="s">
        <v>44</v>
      </c>
      <c r="B30" s="10" t="s">
        <v>45</v>
      </c>
      <c r="C30" s="7" t="s">
        <v>15</v>
      </c>
      <c r="D30" s="13">
        <v>70</v>
      </c>
      <c r="E30" s="7">
        <v>3294</v>
      </c>
      <c r="F30" s="6" t="s">
        <v>46</v>
      </c>
    </row>
    <row r="31" spans="1:6" ht="27" customHeight="1" thickBot="1" x14ac:dyDescent="0.3">
      <c r="A31" s="16" t="s">
        <v>12</v>
      </c>
      <c r="B31" s="17"/>
      <c r="C31" s="18"/>
      <c r="D31" s="19">
        <f>SUM(D30:D30)</f>
        <v>70</v>
      </c>
      <c r="E31" s="18"/>
      <c r="F31" s="20"/>
    </row>
    <row r="32" spans="1:6" x14ac:dyDescent="0.25">
      <c r="A32" s="6" t="s">
        <v>47</v>
      </c>
      <c r="B32" s="10" t="s">
        <v>48</v>
      </c>
      <c r="C32" s="7" t="s">
        <v>15</v>
      </c>
      <c r="D32" s="13">
        <v>5352.21</v>
      </c>
      <c r="E32" s="7">
        <v>3222</v>
      </c>
      <c r="F32" s="6" t="s">
        <v>43</v>
      </c>
    </row>
    <row r="33" spans="1:6" ht="27" customHeight="1" thickBot="1" x14ac:dyDescent="0.3">
      <c r="A33" s="16" t="s">
        <v>12</v>
      </c>
      <c r="B33" s="17"/>
      <c r="C33" s="18"/>
      <c r="D33" s="19">
        <f>SUM(D32:D32)</f>
        <v>5352.21</v>
      </c>
      <c r="E33" s="18"/>
      <c r="F33" s="20"/>
    </row>
    <row r="34" spans="1:6" x14ac:dyDescent="0.25">
      <c r="A34" s="6" t="s">
        <v>49</v>
      </c>
      <c r="B34" s="10" t="s">
        <v>50</v>
      </c>
      <c r="C34" s="7" t="s">
        <v>15</v>
      </c>
      <c r="D34" s="13">
        <v>15</v>
      </c>
      <c r="E34" s="7">
        <v>3224</v>
      </c>
      <c r="F34" s="6" t="s">
        <v>51</v>
      </c>
    </row>
    <row r="35" spans="1:6" ht="27" customHeight="1" thickBot="1" x14ac:dyDescent="0.3">
      <c r="A35" s="16" t="s">
        <v>12</v>
      </c>
      <c r="B35" s="17"/>
      <c r="C35" s="18"/>
      <c r="D35" s="19">
        <f>SUM(D34:D34)</f>
        <v>15</v>
      </c>
      <c r="E35" s="18"/>
      <c r="F35" s="20"/>
    </row>
    <row r="36" spans="1:6" x14ac:dyDescent="0.25">
      <c r="A36" s="6" t="s">
        <v>52</v>
      </c>
      <c r="B36" s="10" t="s">
        <v>53</v>
      </c>
      <c r="C36" s="7" t="s">
        <v>54</v>
      </c>
      <c r="D36" s="13">
        <v>352.5</v>
      </c>
      <c r="E36" s="7">
        <v>3238</v>
      </c>
      <c r="F36" s="6" t="s">
        <v>55</v>
      </c>
    </row>
    <row r="37" spans="1:6" ht="27" customHeight="1" thickBot="1" x14ac:dyDescent="0.3">
      <c r="A37" s="16" t="s">
        <v>12</v>
      </c>
      <c r="B37" s="17"/>
      <c r="C37" s="18"/>
      <c r="D37" s="19">
        <f>SUM(D36:D36)</f>
        <v>352.5</v>
      </c>
      <c r="E37" s="18"/>
      <c r="F37" s="20"/>
    </row>
    <row r="38" spans="1:6" x14ac:dyDescent="0.25">
      <c r="A38" s="6" t="s">
        <v>56</v>
      </c>
      <c r="B38" s="10" t="s">
        <v>57</v>
      </c>
      <c r="C38" s="7" t="s">
        <v>58</v>
      </c>
      <c r="D38" s="13">
        <v>80</v>
      </c>
      <c r="E38" s="7">
        <v>3213</v>
      </c>
      <c r="F38" s="6" t="s">
        <v>59</v>
      </c>
    </row>
    <row r="39" spans="1:6" ht="27" customHeight="1" thickBot="1" x14ac:dyDescent="0.3">
      <c r="A39" s="16" t="s">
        <v>12</v>
      </c>
      <c r="B39" s="17"/>
      <c r="C39" s="18"/>
      <c r="D39" s="19">
        <f>SUM(D38:D38)</f>
        <v>80</v>
      </c>
      <c r="E39" s="18"/>
      <c r="F39" s="20"/>
    </row>
    <row r="40" spans="1:6" x14ac:dyDescent="0.25">
      <c r="A40" s="6" t="s">
        <v>60</v>
      </c>
      <c r="B40" s="10" t="s">
        <v>61</v>
      </c>
      <c r="C40" s="7" t="s">
        <v>58</v>
      </c>
      <c r="D40" s="13">
        <v>46.63</v>
      </c>
      <c r="E40" s="7">
        <v>3231</v>
      </c>
      <c r="F40" s="6" t="s">
        <v>27</v>
      </c>
    </row>
    <row r="41" spans="1:6" ht="27" customHeight="1" thickBot="1" x14ac:dyDescent="0.3">
      <c r="A41" s="16" t="s">
        <v>12</v>
      </c>
      <c r="B41" s="17"/>
      <c r="C41" s="18"/>
      <c r="D41" s="19">
        <f>SUM(D40:D40)</f>
        <v>46.63</v>
      </c>
      <c r="E41" s="18"/>
      <c r="F41" s="20"/>
    </row>
    <row r="42" spans="1:6" x14ac:dyDescent="0.25">
      <c r="A42" s="6" t="s">
        <v>62</v>
      </c>
      <c r="B42" s="10" t="s">
        <v>63</v>
      </c>
      <c r="C42" s="7" t="s">
        <v>15</v>
      </c>
      <c r="D42" s="13">
        <v>21.24</v>
      </c>
      <c r="E42" s="7">
        <v>3233</v>
      </c>
      <c r="F42" s="6" t="s">
        <v>64</v>
      </c>
    </row>
    <row r="43" spans="1:6" ht="27" customHeight="1" thickBot="1" x14ac:dyDescent="0.3">
      <c r="A43" s="16" t="s">
        <v>12</v>
      </c>
      <c r="B43" s="17"/>
      <c r="C43" s="18"/>
      <c r="D43" s="19">
        <f>SUM(D42:D42)</f>
        <v>21.24</v>
      </c>
      <c r="E43" s="18"/>
      <c r="F43" s="20"/>
    </row>
    <row r="44" spans="1:6" x14ac:dyDescent="0.25">
      <c r="A44" s="6" t="s">
        <v>65</v>
      </c>
      <c r="B44" s="10" t="s">
        <v>66</v>
      </c>
      <c r="C44" s="7" t="s">
        <v>58</v>
      </c>
      <c r="D44" s="13">
        <v>55</v>
      </c>
      <c r="E44" s="7">
        <v>3236</v>
      </c>
      <c r="F44" s="6" t="s">
        <v>67</v>
      </c>
    </row>
    <row r="45" spans="1:6" ht="27" customHeight="1" thickBot="1" x14ac:dyDescent="0.3">
      <c r="A45" s="16" t="s">
        <v>12</v>
      </c>
      <c r="B45" s="17"/>
      <c r="C45" s="18"/>
      <c r="D45" s="19">
        <f>SUM(D44:D44)</f>
        <v>55</v>
      </c>
      <c r="E45" s="18"/>
      <c r="F45" s="20"/>
    </row>
    <row r="46" spans="1:6" x14ac:dyDescent="0.25">
      <c r="A46" s="6" t="s">
        <v>68</v>
      </c>
      <c r="B46" s="10" t="s">
        <v>69</v>
      </c>
      <c r="C46" s="7" t="s">
        <v>15</v>
      </c>
      <c r="D46" s="13">
        <v>155</v>
      </c>
      <c r="E46" s="7">
        <v>3221</v>
      </c>
      <c r="F46" s="6" t="s">
        <v>20</v>
      </c>
    </row>
    <row r="47" spans="1:6" ht="27" customHeight="1" thickBot="1" x14ac:dyDescent="0.3">
      <c r="A47" s="16" t="s">
        <v>12</v>
      </c>
      <c r="B47" s="17"/>
      <c r="C47" s="18"/>
      <c r="D47" s="19">
        <f>SUM(D46:D46)</f>
        <v>155</v>
      </c>
      <c r="E47" s="18"/>
      <c r="F47" s="20"/>
    </row>
    <row r="48" spans="1:6" x14ac:dyDescent="0.25">
      <c r="A48" s="6" t="s">
        <v>70</v>
      </c>
      <c r="B48" s="10" t="s">
        <v>71</v>
      </c>
      <c r="C48" s="7" t="s">
        <v>15</v>
      </c>
      <c r="D48" s="13">
        <v>82.55</v>
      </c>
      <c r="E48" s="7">
        <v>3299</v>
      </c>
      <c r="F48" s="6" t="s">
        <v>28</v>
      </c>
    </row>
    <row r="49" spans="1:6" ht="27" customHeight="1" thickBot="1" x14ac:dyDescent="0.3">
      <c r="A49" s="16" t="s">
        <v>12</v>
      </c>
      <c r="B49" s="17"/>
      <c r="C49" s="18"/>
      <c r="D49" s="19">
        <f>SUM(D48:D48)</f>
        <v>82.55</v>
      </c>
      <c r="E49" s="18"/>
      <c r="F49" s="20"/>
    </row>
    <row r="50" spans="1:6" x14ac:dyDescent="0.25">
      <c r="A50" s="6" t="s">
        <v>72</v>
      </c>
      <c r="B50" s="10" t="s">
        <v>73</v>
      </c>
      <c r="C50" s="7" t="s">
        <v>15</v>
      </c>
      <c r="D50" s="13">
        <v>11.19</v>
      </c>
      <c r="E50" s="7">
        <v>3222</v>
      </c>
      <c r="F50" s="6" t="s">
        <v>43</v>
      </c>
    </row>
    <row r="51" spans="1:6" x14ac:dyDescent="0.25">
      <c r="A51" s="6"/>
      <c r="B51" s="10"/>
      <c r="C51" s="7"/>
      <c r="D51" s="13">
        <v>218.9</v>
      </c>
      <c r="E51" s="7">
        <v>3299</v>
      </c>
      <c r="F51" s="6" t="s">
        <v>28</v>
      </c>
    </row>
    <row r="52" spans="1:6" ht="27" customHeight="1" thickBot="1" x14ac:dyDescent="0.3">
      <c r="A52" s="16" t="s">
        <v>12</v>
      </c>
      <c r="B52" s="17"/>
      <c r="C52" s="18"/>
      <c r="D52" s="19">
        <f>SUM(D50:D51)</f>
        <v>230.09</v>
      </c>
      <c r="E52" s="18"/>
      <c r="F52" s="20"/>
    </row>
    <row r="53" spans="1:6" x14ac:dyDescent="0.25">
      <c r="A53" s="6" t="s">
        <v>74</v>
      </c>
      <c r="B53" s="10" t="s">
        <v>75</v>
      </c>
      <c r="C53" s="7" t="s">
        <v>15</v>
      </c>
      <c r="D53" s="13">
        <v>144.38999999999999</v>
      </c>
      <c r="E53" s="7">
        <v>3234</v>
      </c>
      <c r="F53" s="6" t="s">
        <v>24</v>
      </c>
    </row>
    <row r="54" spans="1:6" ht="27" customHeight="1" thickBot="1" x14ac:dyDescent="0.3">
      <c r="A54" s="16" t="s">
        <v>12</v>
      </c>
      <c r="B54" s="17"/>
      <c r="C54" s="18"/>
      <c r="D54" s="19">
        <f>SUM(D53:D53)</f>
        <v>144.38999999999999</v>
      </c>
      <c r="E54" s="18"/>
      <c r="F54" s="20"/>
    </row>
    <row r="55" spans="1:6" x14ac:dyDescent="0.25">
      <c r="A55" s="6" t="s">
        <v>76</v>
      </c>
      <c r="B55" s="10" t="s">
        <v>77</v>
      </c>
      <c r="C55" s="7" t="s">
        <v>58</v>
      </c>
      <c r="D55" s="13">
        <v>427.5</v>
      </c>
      <c r="E55" s="7">
        <v>3234</v>
      </c>
      <c r="F55" s="6" t="s">
        <v>24</v>
      </c>
    </row>
    <row r="56" spans="1:6" ht="27" customHeight="1" thickBot="1" x14ac:dyDescent="0.3">
      <c r="A56" s="16" t="s">
        <v>12</v>
      </c>
      <c r="B56" s="17"/>
      <c r="C56" s="18"/>
      <c r="D56" s="19">
        <f>SUM(D55:D55)</f>
        <v>427.5</v>
      </c>
      <c r="E56" s="18"/>
      <c r="F56" s="20"/>
    </row>
    <row r="57" spans="1:6" x14ac:dyDescent="0.25">
      <c r="A57" s="6" t="s">
        <v>78</v>
      </c>
      <c r="B57" s="10" t="s">
        <v>79</v>
      </c>
      <c r="C57" s="7" t="s">
        <v>58</v>
      </c>
      <c r="D57" s="13">
        <v>115.85</v>
      </c>
      <c r="E57" s="7">
        <v>3221</v>
      </c>
      <c r="F57" s="6" t="s">
        <v>20</v>
      </c>
    </row>
    <row r="58" spans="1:6" ht="27" customHeight="1" thickBot="1" x14ac:dyDescent="0.3">
      <c r="A58" s="16" t="s">
        <v>12</v>
      </c>
      <c r="B58" s="17"/>
      <c r="C58" s="18"/>
      <c r="D58" s="19">
        <f>SUM(D57:D57)</f>
        <v>115.85</v>
      </c>
      <c r="E58" s="18"/>
      <c r="F58" s="20"/>
    </row>
    <row r="59" spans="1:6" x14ac:dyDescent="0.25">
      <c r="A59" s="6" t="s">
        <v>80</v>
      </c>
      <c r="B59" s="10" t="s">
        <v>81</v>
      </c>
      <c r="C59" s="7" t="s">
        <v>39</v>
      </c>
      <c r="D59" s="13">
        <v>643.39</v>
      </c>
      <c r="E59" s="7">
        <v>3213</v>
      </c>
      <c r="F59" s="6" t="s">
        <v>59</v>
      </c>
    </row>
    <row r="60" spans="1:6" ht="27" customHeight="1" thickBot="1" x14ac:dyDescent="0.3">
      <c r="A60" s="16" t="s">
        <v>12</v>
      </c>
      <c r="B60" s="17"/>
      <c r="C60" s="18"/>
      <c r="D60" s="19">
        <f>SUM(D59:D59)</f>
        <v>643.39</v>
      </c>
      <c r="E60" s="18"/>
      <c r="F60" s="20"/>
    </row>
    <row r="61" spans="1:6" x14ac:dyDescent="0.25">
      <c r="A61" s="6" t="s">
        <v>82</v>
      </c>
      <c r="B61" s="10" t="s">
        <v>83</v>
      </c>
      <c r="C61" s="7" t="s">
        <v>15</v>
      </c>
      <c r="D61" s="13">
        <v>348.7</v>
      </c>
      <c r="E61" s="7">
        <v>3224</v>
      </c>
      <c r="F61" s="6" t="s">
        <v>51</v>
      </c>
    </row>
    <row r="62" spans="1:6" ht="27" customHeight="1" thickBot="1" x14ac:dyDescent="0.3">
      <c r="A62" s="16" t="s">
        <v>12</v>
      </c>
      <c r="B62" s="17"/>
      <c r="C62" s="18"/>
      <c r="D62" s="19">
        <f>SUM(D61:D61)</f>
        <v>348.7</v>
      </c>
      <c r="E62" s="18"/>
      <c r="F62" s="20"/>
    </row>
    <row r="63" spans="1:6" x14ac:dyDescent="0.25">
      <c r="A63" s="6" t="s">
        <v>84</v>
      </c>
      <c r="B63" s="10" t="s">
        <v>85</v>
      </c>
      <c r="C63" s="7" t="s">
        <v>86</v>
      </c>
      <c r="D63" s="13">
        <v>1212.1199999999999</v>
      </c>
      <c r="E63" s="7">
        <v>3222</v>
      </c>
      <c r="F63" s="6" t="s">
        <v>43</v>
      </c>
    </row>
    <row r="64" spans="1:6" ht="27" customHeight="1" thickBot="1" x14ac:dyDescent="0.3">
      <c r="A64" s="16" t="s">
        <v>12</v>
      </c>
      <c r="B64" s="17"/>
      <c r="C64" s="18"/>
      <c r="D64" s="19">
        <f>SUM(D63:D63)</f>
        <v>1212.1199999999999</v>
      </c>
      <c r="E64" s="18"/>
      <c r="F64" s="20"/>
    </row>
    <row r="65" spans="1:6" x14ac:dyDescent="0.25">
      <c r="A65" s="6" t="s">
        <v>87</v>
      </c>
      <c r="B65" s="10" t="s">
        <v>88</v>
      </c>
      <c r="C65" s="7" t="s">
        <v>58</v>
      </c>
      <c r="D65" s="13">
        <v>35</v>
      </c>
      <c r="E65" s="7">
        <v>3221</v>
      </c>
      <c r="F65" s="6" t="s">
        <v>20</v>
      </c>
    </row>
    <row r="66" spans="1:6" ht="27" customHeight="1" thickBot="1" x14ac:dyDescent="0.3">
      <c r="A66" s="16" t="s">
        <v>12</v>
      </c>
      <c r="B66" s="17"/>
      <c r="C66" s="18"/>
      <c r="D66" s="19">
        <f>SUM(D65:D65)</f>
        <v>35</v>
      </c>
      <c r="E66" s="18"/>
      <c r="F66" s="20"/>
    </row>
    <row r="67" spans="1:6" x14ac:dyDescent="0.25">
      <c r="A67" s="6" t="s">
        <v>89</v>
      </c>
      <c r="B67" s="10" t="s">
        <v>90</v>
      </c>
      <c r="C67" s="7" t="s">
        <v>58</v>
      </c>
      <c r="D67" s="13">
        <v>163.05000000000001</v>
      </c>
      <c r="E67" s="7">
        <v>3227</v>
      </c>
      <c r="F67" s="6" t="s">
        <v>91</v>
      </c>
    </row>
    <row r="68" spans="1:6" ht="27" customHeight="1" thickBot="1" x14ac:dyDescent="0.3">
      <c r="A68" s="16" t="s">
        <v>12</v>
      </c>
      <c r="B68" s="17"/>
      <c r="C68" s="18"/>
      <c r="D68" s="19">
        <f>SUM(D67:D67)</f>
        <v>163.05000000000001</v>
      </c>
      <c r="E68" s="18"/>
      <c r="F68" s="20"/>
    </row>
    <row r="69" spans="1:6" x14ac:dyDescent="0.25">
      <c r="A69" s="6" t="s">
        <v>92</v>
      </c>
      <c r="B69" s="10" t="s">
        <v>93</v>
      </c>
      <c r="C69" s="7" t="s">
        <v>15</v>
      </c>
      <c r="D69" s="13">
        <v>238</v>
      </c>
      <c r="E69" s="7">
        <v>3224</v>
      </c>
      <c r="F69" s="6" t="s">
        <v>51</v>
      </c>
    </row>
    <row r="70" spans="1:6" ht="27" customHeight="1" thickBot="1" x14ac:dyDescent="0.3">
      <c r="A70" s="16" t="s">
        <v>12</v>
      </c>
      <c r="B70" s="17"/>
      <c r="C70" s="18"/>
      <c r="D70" s="19">
        <f>SUM(D69:D69)</f>
        <v>238</v>
      </c>
      <c r="E70" s="18"/>
      <c r="F70" s="20"/>
    </row>
    <row r="71" spans="1:6" x14ac:dyDescent="0.25">
      <c r="A71" s="6" t="s">
        <v>94</v>
      </c>
      <c r="B71" s="10" t="s">
        <v>95</v>
      </c>
      <c r="C71" s="7" t="s">
        <v>15</v>
      </c>
      <c r="D71" s="13">
        <v>32.659999999999997</v>
      </c>
      <c r="E71" s="7">
        <v>3235</v>
      </c>
      <c r="F71" s="6" t="s">
        <v>96</v>
      </c>
    </row>
    <row r="72" spans="1:6" ht="27" customHeight="1" thickBot="1" x14ac:dyDescent="0.3">
      <c r="A72" s="16" t="s">
        <v>12</v>
      </c>
      <c r="B72" s="17"/>
      <c r="C72" s="18"/>
      <c r="D72" s="19">
        <f>SUM(D71:D71)</f>
        <v>32.659999999999997</v>
      </c>
      <c r="E72" s="18"/>
      <c r="F72" s="20"/>
    </row>
    <row r="73" spans="1:6" x14ac:dyDescent="0.25">
      <c r="A73" s="6" t="s">
        <v>97</v>
      </c>
      <c r="B73" s="10" t="s">
        <v>98</v>
      </c>
      <c r="C73" s="7" t="s">
        <v>15</v>
      </c>
      <c r="D73" s="13">
        <v>22.39</v>
      </c>
      <c r="E73" s="7">
        <v>4241</v>
      </c>
      <c r="F73" s="6" t="s">
        <v>99</v>
      </c>
    </row>
    <row r="74" spans="1:6" ht="27" customHeight="1" thickBot="1" x14ac:dyDescent="0.3">
      <c r="A74" s="16" t="s">
        <v>12</v>
      </c>
      <c r="B74" s="17"/>
      <c r="C74" s="18"/>
      <c r="D74" s="19">
        <f>SUM(D73:D73)</f>
        <v>22.39</v>
      </c>
      <c r="E74" s="18"/>
      <c r="F74" s="20"/>
    </row>
    <row r="75" spans="1:6" x14ac:dyDescent="0.25">
      <c r="A75" s="6" t="s">
        <v>100</v>
      </c>
      <c r="B75" s="10" t="s">
        <v>101</v>
      </c>
      <c r="C75" s="7" t="s">
        <v>15</v>
      </c>
      <c r="D75" s="13">
        <v>763.3</v>
      </c>
      <c r="E75" s="7">
        <v>3221</v>
      </c>
      <c r="F75" s="6" t="s">
        <v>20</v>
      </c>
    </row>
    <row r="76" spans="1:6" x14ac:dyDescent="0.25">
      <c r="A76" s="6"/>
      <c r="B76" s="10"/>
      <c r="C76" s="7"/>
      <c r="D76" s="13">
        <v>5297.44</v>
      </c>
      <c r="E76" s="7">
        <v>3222</v>
      </c>
      <c r="F76" s="6" t="s">
        <v>43</v>
      </c>
    </row>
    <row r="77" spans="1:6" ht="27" customHeight="1" thickBot="1" x14ac:dyDescent="0.3">
      <c r="A77" s="16" t="s">
        <v>12</v>
      </c>
      <c r="B77" s="17"/>
      <c r="C77" s="18"/>
      <c r="D77" s="19">
        <f>SUM(D75:D76)</f>
        <v>6060.74</v>
      </c>
      <c r="E77" s="18"/>
      <c r="F77" s="20"/>
    </row>
    <row r="78" spans="1:6" x14ac:dyDescent="0.25">
      <c r="A78" s="6" t="s">
        <v>102</v>
      </c>
      <c r="B78" s="10" t="s">
        <v>103</v>
      </c>
      <c r="C78" s="7" t="s">
        <v>15</v>
      </c>
      <c r="D78" s="13">
        <v>20.07</v>
      </c>
      <c r="E78" s="7">
        <v>3221</v>
      </c>
      <c r="F78" s="6" t="s">
        <v>20</v>
      </c>
    </row>
    <row r="79" spans="1:6" ht="27" customHeight="1" thickBot="1" x14ac:dyDescent="0.3">
      <c r="A79" s="16" t="s">
        <v>12</v>
      </c>
      <c r="B79" s="17"/>
      <c r="C79" s="18"/>
      <c r="D79" s="19">
        <f>SUM(D78:D78)</f>
        <v>20.07</v>
      </c>
      <c r="E79" s="18"/>
      <c r="F79" s="20"/>
    </row>
    <row r="80" spans="1:6" x14ac:dyDescent="0.25">
      <c r="A80" s="6" t="s">
        <v>104</v>
      </c>
      <c r="B80" s="10" t="s">
        <v>105</v>
      </c>
      <c r="C80" s="7" t="s">
        <v>15</v>
      </c>
      <c r="D80" s="13">
        <v>357.7</v>
      </c>
      <c r="E80" s="7">
        <v>3235</v>
      </c>
      <c r="F80" s="6" t="s">
        <v>96</v>
      </c>
    </row>
    <row r="81" spans="1:6" x14ac:dyDescent="0.25">
      <c r="A81" s="6"/>
      <c r="B81" s="10"/>
      <c r="C81" s="7"/>
      <c r="D81" s="13">
        <v>53.83</v>
      </c>
      <c r="E81" s="7">
        <v>3239</v>
      </c>
      <c r="F81" s="6" t="s">
        <v>106</v>
      </c>
    </row>
    <row r="82" spans="1:6" ht="27" customHeight="1" thickBot="1" x14ac:dyDescent="0.3">
      <c r="A82" s="16" t="s">
        <v>12</v>
      </c>
      <c r="B82" s="17"/>
      <c r="C82" s="18"/>
      <c r="D82" s="19">
        <f>SUM(D80:D81)</f>
        <v>411.53</v>
      </c>
      <c r="E82" s="18"/>
      <c r="F82" s="20"/>
    </row>
    <row r="83" spans="1:6" x14ac:dyDescent="0.25">
      <c r="A83" s="6" t="s">
        <v>107</v>
      </c>
      <c r="B83" s="10" t="s">
        <v>108</v>
      </c>
      <c r="C83" s="7" t="s">
        <v>109</v>
      </c>
      <c r="D83" s="13">
        <v>154.91999999999999</v>
      </c>
      <c r="E83" s="7">
        <v>3225</v>
      </c>
      <c r="F83" s="6" t="s">
        <v>110</v>
      </c>
    </row>
    <row r="84" spans="1:6" x14ac:dyDescent="0.25">
      <c r="A84" s="6"/>
      <c r="B84" s="10"/>
      <c r="C84" s="7"/>
      <c r="D84" s="13">
        <v>89.99</v>
      </c>
      <c r="E84" s="7">
        <v>3231</v>
      </c>
      <c r="F84" s="6" t="s">
        <v>27</v>
      </c>
    </row>
    <row r="85" spans="1:6" x14ac:dyDescent="0.25">
      <c r="A85" s="6"/>
      <c r="B85" s="10"/>
      <c r="C85" s="7"/>
      <c r="D85" s="13">
        <v>330</v>
      </c>
      <c r="E85" s="7">
        <v>3232</v>
      </c>
      <c r="F85" s="6" t="s">
        <v>11</v>
      </c>
    </row>
    <row r="86" spans="1:6" x14ac:dyDescent="0.25">
      <c r="A86" s="6"/>
      <c r="B86" s="10"/>
      <c r="C86" s="7"/>
      <c r="D86" s="13">
        <v>379.72</v>
      </c>
      <c r="E86" s="7">
        <v>3299</v>
      </c>
      <c r="F86" s="6" t="s">
        <v>28</v>
      </c>
    </row>
    <row r="87" spans="1:6" x14ac:dyDescent="0.25">
      <c r="A87" s="6"/>
      <c r="B87" s="10"/>
      <c r="C87" s="7"/>
      <c r="D87" s="13">
        <v>2255.9699999999998</v>
      </c>
      <c r="E87" s="7">
        <v>4221</v>
      </c>
      <c r="F87" s="6" t="s">
        <v>111</v>
      </c>
    </row>
    <row r="88" spans="1:6" ht="27" customHeight="1" thickBot="1" x14ac:dyDescent="0.3">
      <c r="A88" s="16" t="s">
        <v>12</v>
      </c>
      <c r="B88" s="17"/>
      <c r="C88" s="18"/>
      <c r="D88" s="19">
        <f>SUM(D83:D87)</f>
        <v>3210.6</v>
      </c>
      <c r="E88" s="18"/>
      <c r="F88" s="20"/>
    </row>
    <row r="89" spans="1:6" x14ac:dyDescent="0.25">
      <c r="A89" s="6" t="s">
        <v>112</v>
      </c>
      <c r="B89" s="10" t="s">
        <v>113</v>
      </c>
      <c r="C89" s="7" t="s">
        <v>114</v>
      </c>
      <c r="D89" s="13">
        <v>162.5</v>
      </c>
      <c r="E89" s="7">
        <v>3237</v>
      </c>
      <c r="F89" s="6" t="s">
        <v>115</v>
      </c>
    </row>
    <row r="90" spans="1:6" ht="27" customHeight="1" thickBot="1" x14ac:dyDescent="0.3">
      <c r="A90" s="16" t="s">
        <v>12</v>
      </c>
      <c r="B90" s="17"/>
      <c r="C90" s="18"/>
      <c r="D90" s="19">
        <f>SUM(D89:D89)</f>
        <v>162.5</v>
      </c>
      <c r="E90" s="18"/>
      <c r="F90" s="20"/>
    </row>
    <row r="91" spans="1:6" x14ac:dyDescent="0.25">
      <c r="A91" s="6" t="s">
        <v>116</v>
      </c>
      <c r="B91" s="10" t="s">
        <v>117</v>
      </c>
      <c r="C91" s="7" t="s">
        <v>15</v>
      </c>
      <c r="D91" s="13">
        <v>550</v>
      </c>
      <c r="E91" s="7">
        <v>3237</v>
      </c>
      <c r="F91" s="6" t="s">
        <v>115</v>
      </c>
    </row>
    <row r="92" spans="1:6" ht="27" customHeight="1" thickBot="1" x14ac:dyDescent="0.3">
      <c r="A92" s="16" t="s">
        <v>12</v>
      </c>
      <c r="B92" s="17"/>
      <c r="C92" s="18"/>
      <c r="D92" s="19">
        <f>SUM(D91:D91)</f>
        <v>550</v>
      </c>
      <c r="E92" s="18"/>
      <c r="F92" s="20"/>
    </row>
    <row r="93" spans="1:6" ht="15.75" thickBot="1" x14ac:dyDescent="0.3">
      <c r="A93" s="21" t="s">
        <v>118</v>
      </c>
      <c r="B93" s="22"/>
      <c r="C93" s="23"/>
      <c r="D93" s="24">
        <f>SUM(D8,D10,D12,D14,D17,D19,D21,D23,D25,D27,D29,D31,D33,D35,D37,D39,D41,D43,D45,D47,D49,D52,D54,D56,D58,D60,D62,D64,D66,D68,D70,D72,D74,D77,D79,D82,D88,D90,D92,)</f>
        <v>26986.389999999992</v>
      </c>
      <c r="E93" s="23"/>
      <c r="F93" s="25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 t="s">
        <v>120</v>
      </c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</row>
    <row r="3990" spans="1:6" x14ac:dyDescent="0.25">
      <c r="A3990" s="6"/>
    </row>
    <row r="3991" spans="1:6" x14ac:dyDescent="0.25">
      <c r="A3991" s="6"/>
    </row>
    <row r="3992" spans="1:6" x14ac:dyDescent="0.25">
      <c r="A3992" s="6"/>
    </row>
    <row r="3993" spans="1:6" x14ac:dyDescent="0.25">
      <c r="A3993" s="6"/>
    </row>
    <row r="3994" spans="1:6" x14ac:dyDescent="0.25">
      <c r="A3994" s="6"/>
    </row>
    <row r="3995" spans="1:6" x14ac:dyDescent="0.25">
      <c r="A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2026-03-20T07:46:15Z</dcterms:modified>
</cp:coreProperties>
</file>